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64" i="1" l="1"/>
  <c r="I51" i="1" l="1"/>
  <c r="H51" i="1"/>
  <c r="G51" i="1"/>
  <c r="F51" i="1"/>
  <c r="G64" i="1" l="1"/>
  <c r="I64" i="1"/>
  <c r="H64" i="1"/>
  <c r="F64" i="1"/>
  <c r="E64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<sst xmlns="http://schemas.openxmlformats.org/spreadsheetml/2006/main" count="80" uniqueCount="45">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</sst>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F56" sqref="F5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49" t="s">
        <v>10</v>
      </c>
      <c r="B1" s="49"/>
      <c r="C1" s="49"/>
      <c r="D1" s="49"/>
      <c r="E1" s="49"/>
      <c r="F1" s="49"/>
      <c r="G1" s="49"/>
      <c r="H1" s="49"/>
      <c r="I1" s="49"/>
    </row>
    <row r="2" spans="1:9" ht="28.5" customHeight="1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</row>
    <row r="3" spans="1:9" ht="19.899999999999999" customHeight="1" thickBot="1" x14ac:dyDescent="0.3">
      <c r="G3" s="57" t="s">
        <v>44</v>
      </c>
      <c r="H3" s="57"/>
      <c r="I3" s="5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2">
        <v>1</v>
      </c>
      <c r="B6" s="45" t="s">
        <v>37</v>
      </c>
      <c r="C6" s="45"/>
      <c r="D6" s="45"/>
      <c r="E6" s="45"/>
      <c r="F6" s="45"/>
      <c r="G6" s="45"/>
      <c r="H6" s="45"/>
      <c r="I6" s="46"/>
    </row>
    <row r="7" spans="1:9" x14ac:dyDescent="0.25">
      <c r="A7" s="43"/>
      <c r="B7" s="58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43"/>
      <c r="B8" s="58"/>
      <c r="C8" s="6" t="s">
        <v>18</v>
      </c>
      <c r="D8" s="19">
        <v>90</v>
      </c>
      <c r="E8" s="13">
        <v>1137454.6499999999</v>
      </c>
      <c r="F8" s="19"/>
      <c r="G8" s="19">
        <v>54</v>
      </c>
      <c r="H8" s="19"/>
      <c r="I8" s="24"/>
    </row>
    <row r="9" spans="1:9" x14ac:dyDescent="0.25">
      <c r="A9" s="43"/>
      <c r="B9" s="58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43"/>
      <c r="B10" s="58"/>
      <c r="C10" s="6" t="s">
        <v>26</v>
      </c>
      <c r="D10" s="19">
        <v>15</v>
      </c>
      <c r="E10" s="13">
        <v>101687.55</v>
      </c>
      <c r="F10" s="19"/>
      <c r="G10" s="19">
        <v>9</v>
      </c>
      <c r="H10" s="19"/>
      <c r="I10" s="24"/>
    </row>
    <row r="11" spans="1:9" x14ac:dyDescent="0.25">
      <c r="A11" s="43"/>
      <c r="B11" s="58"/>
      <c r="C11" s="6" t="s">
        <v>17</v>
      </c>
      <c r="D11" s="19">
        <v>15</v>
      </c>
      <c r="E11" s="13">
        <v>166006.04999999999</v>
      </c>
      <c r="F11" s="19"/>
      <c r="G11" s="19">
        <v>9</v>
      </c>
      <c r="H11" s="19"/>
      <c r="I11" s="24"/>
    </row>
    <row r="12" spans="1:9" x14ac:dyDescent="0.25">
      <c r="A12" s="43"/>
      <c r="B12" s="58"/>
      <c r="C12" s="6" t="s">
        <v>14</v>
      </c>
      <c r="D12" s="19"/>
      <c r="E12" s="13"/>
      <c r="F12" s="19"/>
      <c r="G12" s="19"/>
      <c r="H12" s="19"/>
      <c r="I12" s="24"/>
    </row>
    <row r="13" spans="1:9" ht="15.75" thickBot="1" x14ac:dyDescent="0.3">
      <c r="A13" s="44"/>
      <c r="B13" s="59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>SUM(D7:D13)</f>
        <v>120</v>
      </c>
      <c r="E14" s="12">
        <f t="shared" ref="E14:I14" si="0">SUM(E7:E13)</f>
        <v>1405148.25</v>
      </c>
      <c r="F14" s="21">
        <f t="shared" si="0"/>
        <v>0</v>
      </c>
      <c r="G14" s="21">
        <f>SUM(G7:G13)</f>
        <v>72</v>
      </c>
      <c r="H14" s="21">
        <f t="shared" si="0"/>
        <v>0</v>
      </c>
      <c r="I14" s="21">
        <f t="shared" si="0"/>
        <v>0</v>
      </c>
    </row>
    <row r="15" spans="1:9" x14ac:dyDescent="0.25">
      <c r="A15" s="42">
        <v>2</v>
      </c>
      <c r="B15" s="45" t="s">
        <v>27</v>
      </c>
      <c r="C15" s="45"/>
      <c r="D15" s="45"/>
      <c r="E15" s="45"/>
      <c r="F15" s="45"/>
      <c r="G15" s="45"/>
      <c r="H15" s="45"/>
      <c r="I15" s="46"/>
    </row>
    <row r="16" spans="1:9" x14ac:dyDescent="0.25">
      <c r="A16" s="43"/>
      <c r="B16" s="47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9" x14ac:dyDescent="0.25">
      <c r="A17" s="43"/>
      <c r="B17" s="47"/>
      <c r="C17" s="6" t="s">
        <v>13</v>
      </c>
      <c r="D17" s="19"/>
      <c r="E17" s="13"/>
      <c r="F17" s="19"/>
      <c r="G17" s="19"/>
      <c r="H17" s="19"/>
      <c r="I17" s="24"/>
    </row>
    <row r="18" spans="1:9" x14ac:dyDescent="0.25">
      <c r="A18" s="43"/>
      <c r="B18" s="47"/>
      <c r="C18" s="6" t="s">
        <v>14</v>
      </c>
      <c r="D18" s="19"/>
      <c r="E18" s="13"/>
      <c r="F18" s="19"/>
      <c r="G18" s="19"/>
      <c r="H18" s="19"/>
      <c r="I18" s="24"/>
    </row>
    <row r="19" spans="1:9" ht="15.75" thickBot="1" x14ac:dyDescent="0.3">
      <c r="A19" s="44"/>
      <c r="B19" s="48"/>
      <c r="C19" s="7" t="s">
        <v>15</v>
      </c>
      <c r="D19" s="20"/>
      <c r="E19" s="14"/>
      <c r="F19" s="20"/>
      <c r="G19" s="20"/>
      <c r="H19" s="20"/>
      <c r="I19" s="25"/>
    </row>
    <row r="20" spans="1:9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9" x14ac:dyDescent="0.25">
      <c r="A21" s="42">
        <v>3</v>
      </c>
      <c r="B21" s="54" t="s">
        <v>35</v>
      </c>
      <c r="C21" s="55"/>
      <c r="D21" s="55"/>
      <c r="E21" s="55"/>
      <c r="F21" s="55"/>
      <c r="G21" s="55"/>
      <c r="H21" s="55"/>
      <c r="I21" s="56"/>
    </row>
    <row r="22" spans="1:9" x14ac:dyDescent="0.25">
      <c r="A22" s="43"/>
      <c r="B22" s="51" t="s">
        <v>36</v>
      </c>
      <c r="C22" s="6" t="s">
        <v>12</v>
      </c>
      <c r="D22" s="19">
        <v>3</v>
      </c>
      <c r="E22" s="13">
        <v>29165.16</v>
      </c>
      <c r="F22" s="19"/>
      <c r="G22" s="19">
        <v>3</v>
      </c>
      <c r="H22" s="19"/>
      <c r="I22" s="24"/>
    </row>
    <row r="23" spans="1:9" x14ac:dyDescent="0.25">
      <c r="A23" s="43"/>
      <c r="B23" s="52"/>
      <c r="C23" s="6" t="s">
        <v>13</v>
      </c>
      <c r="D23" s="19"/>
      <c r="E23" s="13"/>
      <c r="F23" s="19"/>
      <c r="G23" s="19"/>
      <c r="H23" s="19"/>
      <c r="I23" s="24"/>
    </row>
    <row r="24" spans="1:9" x14ac:dyDescent="0.25">
      <c r="A24" s="43"/>
      <c r="B24" s="52"/>
      <c r="C24" s="6" t="s">
        <v>14</v>
      </c>
      <c r="D24" s="19"/>
      <c r="E24" s="13"/>
      <c r="F24" s="19"/>
      <c r="G24" s="19"/>
      <c r="H24" s="19"/>
      <c r="I24" s="24"/>
    </row>
    <row r="25" spans="1:9" ht="15.75" thickBot="1" x14ac:dyDescent="0.3">
      <c r="A25" s="44"/>
      <c r="B25" s="53"/>
      <c r="C25" s="7" t="s">
        <v>15</v>
      </c>
      <c r="D25" s="20"/>
      <c r="E25" s="14"/>
      <c r="F25" s="20"/>
      <c r="G25" s="20"/>
      <c r="H25" s="20"/>
      <c r="I25" s="25"/>
    </row>
    <row r="26" spans="1:9" s="26" customFormat="1" ht="15.75" thickBot="1" x14ac:dyDescent="0.3">
      <c r="A26" s="34"/>
      <c r="B26" s="9"/>
      <c r="C26" s="35" t="s">
        <v>9</v>
      </c>
      <c r="D26" s="21">
        <f t="shared" ref="D26:I26" si="2">SUM(D22:D25)</f>
        <v>3</v>
      </c>
      <c r="E26" s="12">
        <f>SUM(E22:E25)</f>
        <v>29165.16</v>
      </c>
      <c r="F26" s="21">
        <f t="shared" si="2"/>
        <v>0</v>
      </c>
      <c r="G26" s="21">
        <f t="shared" si="2"/>
        <v>3</v>
      </c>
      <c r="H26" s="21">
        <f t="shared" si="2"/>
        <v>0</v>
      </c>
      <c r="I26" s="21">
        <f t="shared" si="2"/>
        <v>0</v>
      </c>
    </row>
    <row r="27" spans="1:9" x14ac:dyDescent="0.25">
      <c r="A27" s="42">
        <v>4</v>
      </c>
      <c r="B27" s="45" t="s">
        <v>28</v>
      </c>
      <c r="C27" s="45"/>
      <c r="D27" s="45"/>
      <c r="E27" s="45"/>
      <c r="F27" s="45"/>
      <c r="G27" s="45"/>
      <c r="H27" s="45"/>
      <c r="I27" s="46"/>
    </row>
    <row r="28" spans="1:9" x14ac:dyDescent="0.25">
      <c r="A28" s="43"/>
      <c r="B28" s="47" t="s">
        <v>32</v>
      </c>
      <c r="C28" s="6" t="s">
        <v>12</v>
      </c>
      <c r="D28" s="19">
        <v>154</v>
      </c>
      <c r="E28" s="13">
        <v>1532352.51</v>
      </c>
      <c r="F28" s="19"/>
      <c r="G28" s="19">
        <v>140</v>
      </c>
      <c r="H28" s="19"/>
      <c r="I28" s="24"/>
    </row>
    <row r="29" spans="1:9" x14ac:dyDescent="0.25">
      <c r="A29" s="43"/>
      <c r="B29" s="47"/>
      <c r="C29" s="6" t="s">
        <v>13</v>
      </c>
      <c r="D29" s="19">
        <v>33</v>
      </c>
      <c r="E29" s="13">
        <v>120018.36</v>
      </c>
      <c r="F29" s="19"/>
      <c r="G29" s="19">
        <v>30</v>
      </c>
      <c r="H29" s="19"/>
      <c r="I29" s="24"/>
    </row>
    <row r="30" spans="1:9" x14ac:dyDescent="0.25">
      <c r="A30" s="43"/>
      <c r="B30" s="47"/>
      <c r="C30" s="6" t="s">
        <v>14</v>
      </c>
      <c r="D30" s="19">
        <v>33</v>
      </c>
      <c r="E30" s="13">
        <v>279880.09000000003</v>
      </c>
      <c r="F30" s="19"/>
      <c r="G30" s="19">
        <v>30</v>
      </c>
      <c r="H30" s="19"/>
      <c r="I30" s="24"/>
    </row>
    <row r="31" spans="1:9" ht="15.75" thickBot="1" x14ac:dyDescent="0.3">
      <c r="A31" s="44"/>
      <c r="B31" s="48"/>
      <c r="C31" s="7" t="s">
        <v>15</v>
      </c>
      <c r="D31" s="20">
        <v>33</v>
      </c>
      <c r="E31" s="14">
        <v>212792.55</v>
      </c>
      <c r="F31" s="20"/>
      <c r="G31" s="20">
        <v>30</v>
      </c>
      <c r="H31" s="20"/>
      <c r="I31" s="25"/>
    </row>
    <row r="32" spans="1:9" s="26" customFormat="1" ht="15.75" thickBot="1" x14ac:dyDescent="0.3">
      <c r="A32" s="34"/>
      <c r="B32" s="9"/>
      <c r="C32" s="35" t="s">
        <v>9</v>
      </c>
      <c r="D32" s="21">
        <f t="shared" ref="D32:I32" si="3">SUM(D28:D31)</f>
        <v>253</v>
      </c>
      <c r="E32" s="12">
        <f>SUM(E28:E31)</f>
        <v>2145043.5100000002</v>
      </c>
      <c r="F32" s="21">
        <f t="shared" si="3"/>
        <v>0</v>
      </c>
      <c r="G32" s="21">
        <f t="shared" si="3"/>
        <v>230</v>
      </c>
      <c r="H32" s="21">
        <f t="shared" si="3"/>
        <v>0</v>
      </c>
      <c r="I32" s="21">
        <f t="shared" si="3"/>
        <v>0</v>
      </c>
    </row>
    <row r="33" spans="1:11" x14ac:dyDescent="0.25">
      <c r="A33" s="42">
        <v>5</v>
      </c>
      <c r="B33" s="45" t="s">
        <v>30</v>
      </c>
      <c r="C33" s="45"/>
      <c r="D33" s="45"/>
      <c r="E33" s="45"/>
      <c r="F33" s="45"/>
      <c r="G33" s="45"/>
      <c r="H33" s="45"/>
      <c r="I33" s="46"/>
    </row>
    <row r="34" spans="1:11" x14ac:dyDescent="0.25">
      <c r="A34" s="43"/>
      <c r="B34" s="47" t="s">
        <v>43</v>
      </c>
      <c r="C34" s="6" t="s">
        <v>12</v>
      </c>
      <c r="D34" s="19">
        <v>28</v>
      </c>
      <c r="E34" s="15">
        <v>310784</v>
      </c>
      <c r="F34" s="19"/>
      <c r="G34" s="19">
        <v>28</v>
      </c>
      <c r="H34" s="19"/>
      <c r="I34" s="24"/>
    </row>
    <row r="35" spans="1:11" x14ac:dyDescent="0.25">
      <c r="A35" s="43"/>
      <c r="B35" s="47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43"/>
      <c r="B36" s="47"/>
      <c r="C36" s="6" t="s">
        <v>14</v>
      </c>
      <c r="D36" s="19">
        <v>2</v>
      </c>
      <c r="E36" s="15">
        <v>86824.43</v>
      </c>
      <c r="F36" s="19"/>
      <c r="G36" s="19">
        <v>2</v>
      </c>
      <c r="H36" s="19"/>
      <c r="I36" s="24"/>
    </row>
    <row r="37" spans="1:11" ht="15.75" thickBot="1" x14ac:dyDescent="0.3">
      <c r="A37" s="44"/>
      <c r="B37" s="48"/>
      <c r="C37" s="7" t="s">
        <v>15</v>
      </c>
      <c r="D37" s="20">
        <v>6</v>
      </c>
      <c r="E37" s="16">
        <v>29568.16</v>
      </c>
      <c r="F37" s="20"/>
      <c r="G37" s="20">
        <v>6</v>
      </c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36</v>
      </c>
      <c r="E38" s="37">
        <f>SUM(E34:E37)</f>
        <v>427176.58999999997</v>
      </c>
      <c r="F38" s="21">
        <f>F34+F35+F36+F37</f>
        <v>0</v>
      </c>
      <c r="G38" s="21">
        <f>SUM(G34:G37)</f>
        <v>36</v>
      </c>
      <c r="H38" s="21">
        <v>0</v>
      </c>
      <c r="I38" s="21">
        <f>SUM(I34:I37)</f>
        <v>0</v>
      </c>
      <c r="K38" s="27"/>
    </row>
    <row r="39" spans="1:11" x14ac:dyDescent="0.25">
      <c r="A39" s="70">
        <v>6</v>
      </c>
      <c r="B39" s="45" t="s">
        <v>31</v>
      </c>
      <c r="C39" s="45"/>
      <c r="D39" s="45"/>
      <c r="E39" s="45"/>
      <c r="F39" s="45"/>
      <c r="G39" s="45"/>
      <c r="H39" s="45"/>
      <c r="I39" s="46"/>
    </row>
    <row r="40" spans="1:11" x14ac:dyDescent="0.25">
      <c r="A40" s="71"/>
      <c r="B40" s="51" t="s">
        <v>33</v>
      </c>
      <c r="C40" s="6" t="s">
        <v>19</v>
      </c>
      <c r="D40" s="19">
        <v>54</v>
      </c>
      <c r="E40" s="13">
        <v>695289</v>
      </c>
      <c r="F40" s="19"/>
      <c r="G40" s="19">
        <v>54</v>
      </c>
      <c r="H40" s="19"/>
      <c r="I40" s="24"/>
    </row>
    <row r="41" spans="1:11" x14ac:dyDescent="0.25">
      <c r="A41" s="71"/>
      <c r="B41" s="73"/>
      <c r="C41" s="6" t="s">
        <v>20</v>
      </c>
      <c r="D41" s="19">
        <v>8</v>
      </c>
      <c r="E41" s="13">
        <v>67387.679999999993</v>
      </c>
      <c r="F41" s="19"/>
      <c r="G41" s="19">
        <v>8</v>
      </c>
      <c r="H41" s="19"/>
      <c r="I41" s="24"/>
    </row>
    <row r="42" spans="1:11" ht="23.25" customHeight="1" x14ac:dyDescent="0.25">
      <c r="A42" s="71"/>
      <c r="B42" s="73"/>
      <c r="C42" s="10" t="s">
        <v>39</v>
      </c>
      <c r="D42" s="19">
        <v>7</v>
      </c>
      <c r="E42" s="13">
        <v>425450.66</v>
      </c>
      <c r="F42" s="19"/>
      <c r="G42" s="19">
        <v>7</v>
      </c>
      <c r="H42" s="19"/>
      <c r="I42" s="24"/>
    </row>
    <row r="43" spans="1:11" ht="25.5" x14ac:dyDescent="0.25">
      <c r="A43" s="71"/>
      <c r="B43" s="73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72"/>
      <c r="B44" s="74"/>
      <c r="C44" s="11" t="s">
        <v>23</v>
      </c>
      <c r="D44" s="20">
        <v>3</v>
      </c>
      <c r="E44" s="14">
        <v>41230.339999999997</v>
      </c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73</v>
      </c>
      <c r="E45" s="37">
        <f>SUM(E40:E44)</f>
        <v>1244981.68</v>
      </c>
      <c r="F45" s="21">
        <f>SUM(F40:F43)</f>
        <v>0</v>
      </c>
      <c r="G45" s="21">
        <f>SUM(G40:G44)</f>
        <v>70</v>
      </c>
      <c r="H45" s="21">
        <f>SUM(H40:H43)</f>
        <v>0</v>
      </c>
      <c r="I45" s="21">
        <f>SUM(I40:I43)</f>
        <v>0</v>
      </c>
    </row>
    <row r="46" spans="1:11" ht="31.5" customHeight="1" x14ac:dyDescent="0.25">
      <c r="A46" s="42">
        <v>7</v>
      </c>
      <c r="B46" s="65" t="s">
        <v>41</v>
      </c>
      <c r="C46" s="66"/>
      <c r="D46" s="66"/>
      <c r="E46" s="66"/>
      <c r="F46" s="66"/>
      <c r="G46" s="66"/>
      <c r="H46" s="66"/>
      <c r="I46" s="67"/>
    </row>
    <row r="47" spans="1:11" x14ac:dyDescent="0.25">
      <c r="A47" s="68"/>
      <c r="B47" s="47" t="s">
        <v>33</v>
      </c>
      <c r="C47" s="6" t="s">
        <v>19</v>
      </c>
      <c r="D47" s="19">
        <v>19</v>
      </c>
      <c r="E47" s="13">
        <v>387450</v>
      </c>
      <c r="F47" s="19"/>
      <c r="G47" s="19">
        <v>19</v>
      </c>
      <c r="H47" s="19"/>
      <c r="I47" s="24"/>
    </row>
    <row r="48" spans="1:11" x14ac:dyDescent="0.25">
      <c r="A48" s="68"/>
      <c r="B48" s="47"/>
      <c r="C48" s="6" t="s">
        <v>20</v>
      </c>
      <c r="D48" s="19">
        <v>5</v>
      </c>
      <c r="E48" s="13">
        <v>43292.15</v>
      </c>
      <c r="F48" s="19"/>
      <c r="G48" s="19">
        <v>5</v>
      </c>
      <c r="H48" s="19"/>
      <c r="I48" s="24"/>
    </row>
    <row r="49" spans="1:9" ht="25.5" x14ac:dyDescent="0.25">
      <c r="A49" s="68"/>
      <c r="B49" s="47"/>
      <c r="C49" s="10" t="s">
        <v>24</v>
      </c>
      <c r="D49" s="19">
        <v>5</v>
      </c>
      <c r="E49" s="13">
        <v>280024.59999999998</v>
      </c>
      <c r="F49" s="19"/>
      <c r="G49" s="19">
        <v>4</v>
      </c>
      <c r="H49" s="19"/>
      <c r="I49" s="24"/>
    </row>
    <row r="50" spans="1:9" ht="26.25" thickBot="1" x14ac:dyDescent="0.3">
      <c r="A50" s="69"/>
      <c r="B50" s="48"/>
      <c r="C50" s="11" t="s">
        <v>25</v>
      </c>
      <c r="D50" s="20">
        <v>1</v>
      </c>
      <c r="E50" s="14">
        <v>11067</v>
      </c>
      <c r="F50" s="20"/>
      <c r="G50" s="20">
        <v>1</v>
      </c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30</v>
      </c>
      <c r="E51" s="12">
        <f t="shared" si="4"/>
        <v>721833.75</v>
      </c>
      <c r="F51" s="21">
        <f t="shared" si="4"/>
        <v>0</v>
      </c>
      <c r="G51" s="21">
        <f t="shared" si="4"/>
        <v>29</v>
      </c>
      <c r="H51" s="21">
        <f t="shared" si="4"/>
        <v>0</v>
      </c>
      <c r="I51" s="21">
        <f t="shared" si="4"/>
        <v>0</v>
      </c>
    </row>
    <row r="52" spans="1:9" x14ac:dyDescent="0.25">
      <c r="A52" s="42">
        <v>8</v>
      </c>
      <c r="B52" s="45" t="s">
        <v>40</v>
      </c>
      <c r="C52" s="45"/>
      <c r="D52" s="45"/>
      <c r="E52" s="45"/>
      <c r="F52" s="45"/>
      <c r="G52" s="45"/>
      <c r="H52" s="45"/>
      <c r="I52" s="46"/>
    </row>
    <row r="53" spans="1:9" x14ac:dyDescent="0.25">
      <c r="A53" s="60"/>
      <c r="B53" s="47" t="s">
        <v>33</v>
      </c>
      <c r="C53" s="6" t="s">
        <v>19</v>
      </c>
      <c r="D53" s="19">
        <v>23</v>
      </c>
      <c r="E53" s="13">
        <v>533155</v>
      </c>
      <c r="F53" s="19"/>
      <c r="G53" s="19">
        <v>23</v>
      </c>
      <c r="H53" s="19"/>
      <c r="I53" s="24"/>
    </row>
    <row r="54" spans="1:9" x14ac:dyDescent="0.25">
      <c r="A54" s="60"/>
      <c r="B54" s="47"/>
      <c r="C54" s="6" t="s">
        <v>20</v>
      </c>
      <c r="D54" s="19">
        <v>7</v>
      </c>
      <c r="E54" s="13">
        <v>121218.02</v>
      </c>
      <c r="F54" s="19"/>
      <c r="G54" s="19">
        <v>7</v>
      </c>
      <c r="H54" s="19"/>
      <c r="I54" s="24"/>
    </row>
    <row r="55" spans="1:9" ht="25.5" x14ac:dyDescent="0.25">
      <c r="A55" s="60"/>
      <c r="B55" s="47"/>
      <c r="C55" s="10" t="s">
        <v>39</v>
      </c>
      <c r="D55" s="19">
        <v>8</v>
      </c>
      <c r="E55" s="13">
        <v>595960.66</v>
      </c>
      <c r="F55" s="19"/>
      <c r="G55" s="19">
        <v>8</v>
      </c>
      <c r="H55" s="19"/>
      <c r="I55" s="24"/>
    </row>
    <row r="56" spans="1:9" ht="26.25" thickBot="1" x14ac:dyDescent="0.3">
      <c r="A56" s="61"/>
      <c r="B56" s="48"/>
      <c r="C56" s="11" t="s">
        <v>21</v>
      </c>
      <c r="D56" s="20">
        <v>1</v>
      </c>
      <c r="E56" s="14">
        <v>21483</v>
      </c>
      <c r="F56" s="20"/>
      <c r="G56" s="20">
        <v>1</v>
      </c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39</v>
      </c>
      <c r="E57" s="12">
        <f t="shared" si="5"/>
        <v>1271816.6800000002</v>
      </c>
      <c r="F57" s="21">
        <f t="shared" si="5"/>
        <v>0</v>
      </c>
      <c r="G57" s="21">
        <f>SUM(G53:G56)</f>
        <v>39</v>
      </c>
      <c r="H57" s="21">
        <f t="shared" si="5"/>
        <v>0</v>
      </c>
      <c r="I57" s="21">
        <f t="shared" si="5"/>
        <v>0</v>
      </c>
    </row>
    <row r="58" spans="1:9" x14ac:dyDescent="0.25">
      <c r="A58" s="42">
        <v>9</v>
      </c>
      <c r="B58" s="62" t="s">
        <v>29</v>
      </c>
      <c r="C58" s="63"/>
      <c r="D58" s="63"/>
      <c r="E58" s="63"/>
      <c r="F58" s="63"/>
      <c r="G58" s="63"/>
      <c r="H58" s="63"/>
      <c r="I58" s="64"/>
    </row>
    <row r="59" spans="1:9" x14ac:dyDescent="0.25">
      <c r="A59" s="60"/>
      <c r="B59" s="47" t="s">
        <v>42</v>
      </c>
      <c r="C59" s="6" t="s">
        <v>22</v>
      </c>
      <c r="D59" s="19">
        <v>23</v>
      </c>
      <c r="E59" s="13">
        <v>494109</v>
      </c>
      <c r="F59" s="19"/>
      <c r="G59" s="19">
        <v>23</v>
      </c>
      <c r="H59" s="19"/>
      <c r="I59" s="24"/>
    </row>
    <row r="60" spans="1:9" x14ac:dyDescent="0.25">
      <c r="A60" s="60"/>
      <c r="B60" s="47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60"/>
      <c r="B61" s="47"/>
      <c r="C61" s="10" t="s">
        <v>14</v>
      </c>
      <c r="D61" s="19">
        <v>5</v>
      </c>
      <c r="E61" s="13">
        <v>248812.2</v>
      </c>
      <c r="F61" s="19"/>
      <c r="G61" s="19">
        <v>5</v>
      </c>
      <c r="H61" s="19"/>
      <c r="I61" s="24"/>
    </row>
    <row r="62" spans="1:9" ht="26.25" thickBot="1" x14ac:dyDescent="0.3">
      <c r="A62" s="61"/>
      <c r="B62" s="48"/>
      <c r="C62" s="11" t="s">
        <v>21</v>
      </c>
      <c r="D62" s="20">
        <v>2</v>
      </c>
      <c r="E62" s="14">
        <v>27211.8</v>
      </c>
      <c r="F62" s="20"/>
      <c r="G62" s="20">
        <v>2</v>
      </c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30</v>
      </c>
      <c r="E63" s="12">
        <f t="shared" si="6"/>
        <v>770133</v>
      </c>
      <c r="F63" s="21">
        <f t="shared" si="6"/>
        <v>0</v>
      </c>
      <c r="G63" s="21">
        <f>SUM(G59:G62)</f>
        <v>30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585</v>
      </c>
      <c r="E64" s="41">
        <f t="shared" ref="E64:I64" si="7">E14+E20+E26+E32+E38+E45+E51+E57+E63</f>
        <v>8034828.6199999992</v>
      </c>
      <c r="F64" s="41">
        <f t="shared" si="7"/>
        <v>0</v>
      </c>
      <c r="G64" s="41">
        <f>G14+G20+G26+G32+G38+G45+G51+G57+G63</f>
        <v>510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2023-11-17T08:20:38Z</dcterms:modified>
</cp:coreProperties>
</file>